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24" i="1"/>
  <c r="K23"/>
  <c r="K22"/>
  <c r="K13"/>
  <c r="K18"/>
  <c r="K17"/>
  <c r="K16"/>
  <c r="K21"/>
  <c r="K20"/>
  <c r="K15"/>
  <c r="K19"/>
  <c r="K14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<sst xmlns="http://schemas.openxmlformats.org/spreadsheetml/2006/main" count="108" uniqueCount="96">
  <si>
    <t>STT</t>
  </si>
  <si>
    <t>Mã SV</t>
  </si>
  <si>
    <t>Họ và tên</t>
  </si>
  <si>
    <t>Tên lớp</t>
  </si>
  <si>
    <t>Điểm số
Listening</t>
  </si>
  <si>
    <t>Điểm số
Reading</t>
  </si>
  <si>
    <t>Điểm số
Speaking</t>
  </si>
  <si>
    <t>Điểm số
Writing</t>
  </si>
  <si>
    <t>Điểm TB</t>
  </si>
  <si>
    <t>TT</t>
  </si>
  <si>
    <t>Mã LHP</t>
  </si>
  <si>
    <t>Tên HP</t>
  </si>
  <si>
    <t>Số TC</t>
  </si>
  <si>
    <t>Thứ</t>
  </si>
  <si>
    <t>Phòng</t>
  </si>
  <si>
    <t>Intensive English 1_Listening</t>
  </si>
  <si>
    <t xml:space="preserve">  </t>
  </si>
  <si>
    <t>_______________678901___</t>
  </si>
  <si>
    <t xml:space="preserve">I. DANH SÁCH SINH VIÊN KHÔNG ĐẠT INTENSIVE 1 </t>
  </si>
  <si>
    <t>II. LỊCH HỌC LẠI MÔN INTENSIVE 1:</t>
  </si>
  <si>
    <t xml:space="preserve">Tiết  </t>
  </si>
  <si>
    <t xml:space="preserve">Tuần học </t>
  </si>
  <si>
    <t>Intensive English 1_Reading</t>
  </si>
  <si>
    <t>Intensive English 1_Speaking</t>
  </si>
  <si>
    <t>Intensive English 1_Writing</t>
  </si>
  <si>
    <t>IELI130126_01CLC</t>
  </si>
  <si>
    <t>IERE130126_01CLC</t>
  </si>
  <si>
    <t>IESP130126_01CLC</t>
  </si>
  <si>
    <t>IEWR130126_01CLC</t>
  </si>
  <si>
    <t>Thứ tư</t>
  </si>
  <si>
    <t>Thứ ba</t>
  </si>
  <si>
    <t>Thứ hai</t>
  </si>
  <si>
    <t>Thứ sáu</t>
  </si>
  <si>
    <t>12 đến 20</t>
  </si>
  <si>
    <t>12 đến 19</t>
  </si>
  <si>
    <t>Giảng viên</t>
  </si>
  <si>
    <t>Rob Holloway</t>
  </si>
  <si>
    <t>Trần Đình 
Thanh Long</t>
  </si>
  <si>
    <t>Nguyễn Thị Hồng Mỹ</t>
  </si>
  <si>
    <t>17142010</t>
  </si>
  <si>
    <t>Nguyễn Đức Trường Giang</t>
  </si>
  <si>
    <t>17142CLA1</t>
  </si>
  <si>
    <t>17142008</t>
  </si>
  <si>
    <t>Hồ Tôn Đạt</t>
  </si>
  <si>
    <t>17142009</t>
  </si>
  <si>
    <t>Nguyễn Vũ Hoàng Đạt</t>
  </si>
  <si>
    <t>17142060</t>
  </si>
  <si>
    <t>Nguyễn Khắc Vinh</t>
  </si>
  <si>
    <t>17142033</t>
  </si>
  <si>
    <t>Huỳnh Thanh Nghĩa</t>
  </si>
  <si>
    <t>17142CLA3</t>
  </si>
  <si>
    <t>17142051</t>
  </si>
  <si>
    <t>Đặng Trí Thông</t>
  </si>
  <si>
    <t>17142CLA2</t>
  </si>
  <si>
    <t>17142024</t>
  </si>
  <si>
    <t>Lê Quang Khải</t>
  </si>
  <si>
    <t>17142032</t>
  </si>
  <si>
    <t>Lê Phương Nam</t>
  </si>
  <si>
    <t>17142039</t>
  </si>
  <si>
    <t>Phan Tiên Phụng</t>
  </si>
  <si>
    <t>17110029</t>
  </si>
  <si>
    <t>Nguyễn Minh Hiếu</t>
  </si>
  <si>
    <t>17110CLA4</t>
  </si>
  <si>
    <t>17110090</t>
  </si>
  <si>
    <t>Trần Quốc Tùng</t>
  </si>
  <si>
    <t>17110CLA2</t>
  </si>
  <si>
    <t>17116006</t>
  </si>
  <si>
    <t>Phạm Ngọc Khánh Duy</t>
  </si>
  <si>
    <t>17116CLA2</t>
  </si>
  <si>
    <t>17110062</t>
  </si>
  <si>
    <t>Nguyễn Đình Thiên Phước</t>
  </si>
  <si>
    <t>17110CLA5</t>
  </si>
  <si>
    <t>17116024</t>
  </si>
  <si>
    <t>Đỗ Vũ Thành Nhân</t>
  </si>
  <si>
    <t>17116CLA1</t>
  </si>
  <si>
    <t>17116007</t>
  </si>
  <si>
    <t>Nguyễn Hữu Dương</t>
  </si>
  <si>
    <t>17110008</t>
  </si>
  <si>
    <t>Hồ Ngọc Đình Châu</t>
  </si>
  <si>
    <t>17110091</t>
  </si>
  <si>
    <t>Bùi Bá Vũ</t>
  </si>
  <si>
    <t>17110416</t>
  </si>
  <si>
    <t>THEPPANYO Sodsay</t>
  </si>
  <si>
    <t>E2-115</t>
  </si>
  <si>
    <t>E2-108</t>
  </si>
  <si>
    <t>E2-110</t>
  </si>
  <si>
    <t>E2-107</t>
  </si>
  <si>
    <t>17151038</t>
  </si>
  <si>
    <t>Lý Thành Viên</t>
  </si>
  <si>
    <t>17151CLA1</t>
  </si>
  <si>
    <t>17141020</t>
  </si>
  <si>
    <t>Chế Quang Phú</t>
  </si>
  <si>
    <t>17141CLA1</t>
  </si>
  <si>
    <t>17141019</t>
  </si>
  <si>
    <t>Nguyễn Xuân Phát</t>
  </si>
  <si>
    <t>17141CLA2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</si>
</sst>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1010409]General"/>
  </numFmts>
  <fonts count="10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/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165" fontId="7" fillId="0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33"/>
  <sheetViews>
    <sheetView tabSelected="1" topLeftCell="A10" workbookViewId="0">
      <selection activeCell="D24" sqref="D24"/>
    </sheetView>
  </sheetViews>
  <sheetFormatPr defaultRowHeight="15"/>
  <cols>
    <col min="1" max="2" width="0.140625" customWidth="1"/>
    <col min="3" max="3" width="4.5703125" customWidth="1"/>
    <col min="4" max="4" width="21.140625" customWidth="1"/>
    <col min="5" max="5" width="24.85546875" customWidth="1"/>
    <col min="6" max="6" width="10.85546875" customWidth="1"/>
    <col min="7" max="7" width="11.7109375" customWidth="1"/>
    <col min="8" max="8" width="12.42578125" customWidth="1"/>
    <col min="9" max="9" width="11.85546875" customWidth="1"/>
    <col min="10" max="10" width="17.140625" customWidth="1"/>
    <col min="11" max="11" width="20.140625" style="3" customWidth="1"/>
    <col min="12" max="12" width="12" customWidth="1"/>
  </cols>
  <sheetData>
    <row r="1" spans="1:11">
      <c r="B1" s="10"/>
      <c r="C1" s="21" t="s">
        <v>18</v>
      </c>
      <c r="D1" s="21"/>
      <c r="E1" s="21"/>
      <c r="F1" s="21"/>
    </row>
    <row r="2" spans="1:11">
      <c r="B2" s="10"/>
      <c r="C2" s="10"/>
      <c r="D2" s="10"/>
      <c r="E2" s="10"/>
    </row>
    <row r="3" spans="1:11" ht="32.450000000000003" customHeight="1">
      <c r="A3" s="51" t="s">
        <v>0</v>
      </c>
      <c r="B3" s="51"/>
      <c r="C3" s="51"/>
      <c r="D3" s="1" t="s">
        <v>1</v>
      </c>
      <c r="E3" s="37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2" t="s">
        <v>8</v>
      </c>
    </row>
    <row r="4" spans="1:11" ht="18.2" customHeight="1">
      <c r="A4" s="52">
        <v>1</v>
      </c>
      <c r="B4" s="52"/>
      <c r="C4" s="52"/>
      <c r="D4" s="5" t="s">
        <v>39</v>
      </c>
      <c r="E4" s="6" t="s">
        <v>40</v>
      </c>
      <c r="F4" s="5" t="s">
        <v>41</v>
      </c>
      <c r="G4" s="5">
        <v>3.2</v>
      </c>
      <c r="H4" s="41">
        <v>5.5</v>
      </c>
      <c r="I4" s="42">
        <v>5</v>
      </c>
      <c r="J4" s="42">
        <v>6</v>
      </c>
      <c r="K4" s="4">
        <f t="shared" ref="K4:K12" si="0">AVERAGE(G4:J4)</f>
        <v>4.9249999999999998</v>
      </c>
    </row>
    <row r="5" spans="1:11" ht="18.2" customHeight="1">
      <c r="A5" s="40"/>
      <c r="B5" s="40"/>
      <c r="C5" s="40">
        <v>2</v>
      </c>
      <c r="D5" s="5" t="s">
        <v>42</v>
      </c>
      <c r="E5" s="6" t="s">
        <v>43</v>
      </c>
      <c r="F5" s="5" t="s">
        <v>41</v>
      </c>
      <c r="G5" s="5">
        <v>4</v>
      </c>
      <c r="H5" s="41">
        <v>5.5</v>
      </c>
      <c r="I5" s="42">
        <v>5.6</v>
      </c>
      <c r="J5" s="42">
        <v>4</v>
      </c>
      <c r="K5" s="4">
        <f t="shared" si="0"/>
        <v>4.7750000000000004</v>
      </c>
    </row>
    <row r="6" spans="1:11" ht="18.2" customHeight="1">
      <c r="A6" s="40"/>
      <c r="B6" s="40"/>
      <c r="C6" s="40">
        <v>3</v>
      </c>
      <c r="D6" s="5" t="s">
        <v>44</v>
      </c>
      <c r="E6" s="6" t="s">
        <v>45</v>
      </c>
      <c r="F6" s="5" t="s">
        <v>41</v>
      </c>
      <c r="G6" s="5">
        <v>4.8</v>
      </c>
      <c r="H6" s="41">
        <v>7</v>
      </c>
      <c r="I6" s="42">
        <v>7.2</v>
      </c>
      <c r="J6" s="42">
        <v>0</v>
      </c>
      <c r="K6" s="4">
        <f t="shared" si="0"/>
        <v>4.75</v>
      </c>
    </row>
    <row r="7" spans="1:11" ht="18.2" customHeight="1">
      <c r="A7" s="52">
        <v>4</v>
      </c>
      <c r="B7" s="52"/>
      <c r="C7" s="52"/>
      <c r="D7" s="5" t="s">
        <v>46</v>
      </c>
      <c r="E7" s="6" t="s">
        <v>47</v>
      </c>
      <c r="F7" s="5" t="s">
        <v>41</v>
      </c>
      <c r="G7" s="5">
        <v>5.6</v>
      </c>
      <c r="H7" s="41">
        <v>5.5</v>
      </c>
      <c r="I7" s="42">
        <v>7.2</v>
      </c>
      <c r="J7" s="42">
        <v>0</v>
      </c>
      <c r="K7" s="4">
        <f t="shared" si="0"/>
        <v>4.5750000000000002</v>
      </c>
    </row>
    <row r="8" spans="1:11" ht="18.2" customHeight="1">
      <c r="A8" s="40">
        <v>5</v>
      </c>
      <c r="B8" s="40"/>
      <c r="C8" s="40">
        <v>5</v>
      </c>
      <c r="D8" s="5" t="s">
        <v>48</v>
      </c>
      <c r="E8" s="6" t="s">
        <v>49</v>
      </c>
      <c r="F8" s="5" t="s">
        <v>50</v>
      </c>
      <c r="G8" s="5">
        <v>2.4</v>
      </c>
      <c r="H8" s="41">
        <v>8.5</v>
      </c>
      <c r="I8" s="42">
        <v>6</v>
      </c>
      <c r="J8" s="42">
        <v>0</v>
      </c>
      <c r="K8" s="4">
        <f t="shared" si="0"/>
        <v>4.2249999999999996</v>
      </c>
    </row>
    <row r="9" spans="1:11" ht="18.2" customHeight="1">
      <c r="A9" s="40">
        <v>6</v>
      </c>
      <c r="B9" s="40"/>
      <c r="C9" s="40">
        <v>6</v>
      </c>
      <c r="D9" s="5" t="s">
        <v>51</v>
      </c>
      <c r="E9" s="6" t="s">
        <v>52</v>
      </c>
      <c r="F9" s="5" t="s">
        <v>53</v>
      </c>
      <c r="G9" s="5">
        <v>4.8</v>
      </c>
      <c r="H9" s="41">
        <v>5.5</v>
      </c>
      <c r="I9" s="42">
        <v>2</v>
      </c>
      <c r="J9" s="42">
        <v>0</v>
      </c>
      <c r="K9" s="4">
        <f t="shared" si="0"/>
        <v>3.0750000000000002</v>
      </c>
    </row>
    <row r="10" spans="1:11" ht="18.2" customHeight="1">
      <c r="A10" s="52">
        <v>7</v>
      </c>
      <c r="B10" s="52"/>
      <c r="C10" s="52"/>
      <c r="D10" s="5" t="s">
        <v>54</v>
      </c>
      <c r="E10" s="6" t="s">
        <v>55</v>
      </c>
      <c r="F10" s="5" t="s">
        <v>41</v>
      </c>
      <c r="G10" s="5">
        <v>0</v>
      </c>
      <c r="H10" s="41">
        <v>0</v>
      </c>
      <c r="I10" s="42">
        <v>0</v>
      </c>
      <c r="J10" s="42">
        <v>0</v>
      </c>
      <c r="K10" s="4">
        <f t="shared" si="0"/>
        <v>0</v>
      </c>
    </row>
    <row r="11" spans="1:11" ht="18.2" customHeight="1">
      <c r="A11" s="40">
        <v>8</v>
      </c>
      <c r="B11" s="40"/>
      <c r="C11" s="40">
        <v>8</v>
      </c>
      <c r="D11" s="5" t="s">
        <v>56</v>
      </c>
      <c r="E11" s="6" t="s">
        <v>57</v>
      </c>
      <c r="F11" s="5" t="s">
        <v>41</v>
      </c>
      <c r="G11" s="5">
        <v>0</v>
      </c>
      <c r="H11" s="41">
        <v>0</v>
      </c>
      <c r="I11" s="42">
        <v>0</v>
      </c>
      <c r="J11" s="42">
        <v>0</v>
      </c>
      <c r="K11" s="4">
        <f t="shared" si="0"/>
        <v>0</v>
      </c>
    </row>
    <row r="12" spans="1:11" ht="18.2" customHeight="1">
      <c r="A12" s="40"/>
      <c r="B12" s="40"/>
      <c r="C12" s="40">
        <v>9</v>
      </c>
      <c r="D12" s="5" t="s">
        <v>58</v>
      </c>
      <c r="E12" s="6" t="s">
        <v>59</v>
      </c>
      <c r="F12" s="5" t="s">
        <v>53</v>
      </c>
      <c r="G12" s="5">
        <v>0</v>
      </c>
      <c r="H12" s="41">
        <v>0</v>
      </c>
      <c r="I12" s="42">
        <v>0</v>
      </c>
      <c r="J12" s="42">
        <v>0</v>
      </c>
      <c r="K12" s="4">
        <f t="shared" si="0"/>
        <v>0</v>
      </c>
    </row>
    <row r="13" spans="1:11" ht="18.2" customHeight="1">
      <c r="A13" s="52">
        <v>10</v>
      </c>
      <c r="B13" s="52"/>
      <c r="C13" s="52"/>
      <c r="D13" s="5" t="s">
        <v>60</v>
      </c>
      <c r="E13" s="6" t="s">
        <v>61</v>
      </c>
      <c r="F13" s="5" t="s">
        <v>62</v>
      </c>
      <c r="G13" s="5">
        <v>0</v>
      </c>
      <c r="H13" s="42">
        <v>6.5</v>
      </c>
      <c r="I13" s="42">
        <v>5.2</v>
      </c>
      <c r="J13" s="41">
        <v>0</v>
      </c>
      <c r="K13" s="4">
        <f t="shared" ref="K13:K24" si="1">AVERAGE(G13:J13)</f>
        <v>2.9249999999999998</v>
      </c>
    </row>
    <row r="14" spans="1:11" ht="18.2" customHeight="1">
      <c r="A14" s="40"/>
      <c r="B14" s="40"/>
      <c r="C14" s="40">
        <v>11</v>
      </c>
      <c r="D14" s="5" t="s">
        <v>63</v>
      </c>
      <c r="E14" s="6" t="s">
        <v>64</v>
      </c>
      <c r="F14" s="5" t="s">
        <v>65</v>
      </c>
      <c r="G14" s="5">
        <v>3.5</v>
      </c>
      <c r="H14" s="42">
        <v>7</v>
      </c>
      <c r="I14" s="42">
        <v>5.6</v>
      </c>
      <c r="J14" s="41">
        <v>3.5</v>
      </c>
      <c r="K14" s="4">
        <f t="shared" si="1"/>
        <v>4.9000000000000004</v>
      </c>
    </row>
    <row r="15" spans="1:11" ht="18.2" customHeight="1">
      <c r="A15" s="40"/>
      <c r="B15" s="40"/>
      <c r="C15" s="40">
        <v>12</v>
      </c>
      <c r="D15" s="5" t="s">
        <v>69</v>
      </c>
      <c r="E15" s="6" t="s">
        <v>70</v>
      </c>
      <c r="F15" s="5" t="s">
        <v>71</v>
      </c>
      <c r="G15" s="5">
        <v>1</v>
      </c>
      <c r="H15" s="42">
        <v>7</v>
      </c>
      <c r="I15" s="42">
        <v>3.6</v>
      </c>
      <c r="J15" s="41">
        <v>4.8</v>
      </c>
      <c r="K15" s="4">
        <f t="shared" si="1"/>
        <v>4.0999999999999996</v>
      </c>
    </row>
    <row r="16" spans="1:11" ht="18.2" customHeight="1">
      <c r="A16" s="52">
        <v>13</v>
      </c>
      <c r="B16" s="52"/>
      <c r="C16" s="52"/>
      <c r="D16" s="5" t="s">
        <v>77</v>
      </c>
      <c r="E16" s="6" t="s">
        <v>78</v>
      </c>
      <c r="F16" s="5" t="s">
        <v>71</v>
      </c>
      <c r="G16" s="5">
        <v>0</v>
      </c>
      <c r="H16" s="5">
        <v>0</v>
      </c>
      <c r="I16" s="5">
        <v>0</v>
      </c>
      <c r="J16" s="43">
        <v>0</v>
      </c>
      <c r="K16" s="4">
        <f t="shared" si="1"/>
        <v>0</v>
      </c>
    </row>
    <row r="17" spans="1:27" ht="18.2" customHeight="1">
      <c r="A17" s="40">
        <v>14</v>
      </c>
      <c r="B17" s="40"/>
      <c r="C17" s="40">
        <v>14</v>
      </c>
      <c r="D17" s="5" t="s">
        <v>79</v>
      </c>
      <c r="E17" s="6" t="s">
        <v>80</v>
      </c>
      <c r="F17" s="5" t="s">
        <v>65</v>
      </c>
      <c r="G17" s="5">
        <v>0</v>
      </c>
      <c r="H17" s="5">
        <v>0</v>
      </c>
      <c r="I17" s="5">
        <v>0</v>
      </c>
      <c r="J17" s="43">
        <v>0</v>
      </c>
      <c r="K17" s="4">
        <f t="shared" si="1"/>
        <v>0</v>
      </c>
    </row>
    <row r="18" spans="1:27" ht="18.2" customHeight="1">
      <c r="A18" s="40"/>
      <c r="B18" s="40"/>
      <c r="C18" s="40">
        <v>15</v>
      </c>
      <c r="D18" s="5" t="s">
        <v>81</v>
      </c>
      <c r="E18" s="6" t="s">
        <v>82</v>
      </c>
      <c r="F18" s="5" t="s">
        <v>65</v>
      </c>
      <c r="G18" s="5">
        <v>0</v>
      </c>
      <c r="H18" s="5">
        <v>0</v>
      </c>
      <c r="I18" s="5">
        <v>0</v>
      </c>
      <c r="J18" s="43">
        <v>0</v>
      </c>
      <c r="K18" s="4">
        <f t="shared" si="1"/>
        <v>0</v>
      </c>
    </row>
    <row r="19" spans="1:27" ht="18.2" customHeight="1">
      <c r="A19" s="52">
        <v>16</v>
      </c>
      <c r="B19" s="52"/>
      <c r="C19" s="52"/>
      <c r="D19" s="5" t="s">
        <v>66</v>
      </c>
      <c r="E19" s="6" t="s">
        <v>67</v>
      </c>
      <c r="F19" s="5" t="s">
        <v>68</v>
      </c>
      <c r="G19" s="5">
        <v>3.5</v>
      </c>
      <c r="H19" s="42">
        <v>6</v>
      </c>
      <c r="I19" s="42">
        <v>3.2</v>
      </c>
      <c r="J19" s="41">
        <v>4.5</v>
      </c>
      <c r="K19" s="4">
        <f t="shared" si="1"/>
        <v>4.3</v>
      </c>
    </row>
    <row r="20" spans="1:27" ht="18.2" customHeight="1">
      <c r="A20" s="40"/>
      <c r="B20" s="40"/>
      <c r="C20" s="40">
        <v>17</v>
      </c>
      <c r="D20" s="5" t="s">
        <v>72</v>
      </c>
      <c r="E20" s="6" t="s">
        <v>73</v>
      </c>
      <c r="F20" s="5" t="s">
        <v>74</v>
      </c>
      <c r="G20" s="5">
        <v>3</v>
      </c>
      <c r="H20" s="5">
        <v>7</v>
      </c>
      <c r="I20" s="5">
        <v>6</v>
      </c>
      <c r="J20" s="43">
        <v>0</v>
      </c>
      <c r="K20" s="4">
        <f t="shared" si="1"/>
        <v>4</v>
      </c>
    </row>
    <row r="21" spans="1:27" ht="18.2" customHeight="1">
      <c r="A21" s="40"/>
      <c r="B21" s="40"/>
      <c r="C21" s="40">
        <v>18</v>
      </c>
      <c r="D21" s="5" t="s">
        <v>75</v>
      </c>
      <c r="E21" s="6" t="s">
        <v>76</v>
      </c>
      <c r="F21" s="5" t="s">
        <v>68</v>
      </c>
      <c r="G21" s="5">
        <v>3</v>
      </c>
      <c r="H21" s="5">
        <v>7</v>
      </c>
      <c r="I21" s="5">
        <v>2.8</v>
      </c>
      <c r="J21" s="43">
        <v>3</v>
      </c>
      <c r="K21" s="4">
        <f t="shared" si="1"/>
        <v>3.95</v>
      </c>
      <c r="N21" s="5"/>
    </row>
    <row r="22" spans="1:27" ht="18.2" customHeight="1">
      <c r="A22" s="44"/>
      <c r="B22" s="44"/>
      <c r="C22" s="54">
        <v>19</v>
      </c>
      <c r="D22" s="5" t="s">
        <v>87</v>
      </c>
      <c r="E22" s="6" t="s">
        <v>88</v>
      </c>
      <c r="F22" s="5" t="s">
        <v>89</v>
      </c>
      <c r="G22" s="5">
        <v>4</v>
      </c>
      <c r="H22" s="42">
        <v>4</v>
      </c>
      <c r="I22" s="42">
        <v>2</v>
      </c>
      <c r="J22" s="42">
        <v>6.5</v>
      </c>
      <c r="K22" s="53">
        <f t="shared" si="1"/>
        <v>4.125</v>
      </c>
      <c r="N22" s="5"/>
    </row>
    <row r="23" spans="1:27" ht="18.2" customHeight="1">
      <c r="A23" s="44"/>
      <c r="B23" s="44"/>
      <c r="C23" s="54">
        <v>20</v>
      </c>
      <c r="D23" s="5" t="s">
        <v>90</v>
      </c>
      <c r="E23" s="6" t="s">
        <v>91</v>
      </c>
      <c r="F23" s="5" t="s">
        <v>92</v>
      </c>
      <c r="G23" s="5">
        <v>5</v>
      </c>
      <c r="H23" s="42">
        <v>4</v>
      </c>
      <c r="I23" s="42">
        <v>0</v>
      </c>
      <c r="J23" s="42"/>
      <c r="K23" s="53">
        <f t="shared" si="1"/>
        <v>3</v>
      </c>
      <c r="N23" s="5"/>
    </row>
    <row r="24" spans="1:27" ht="18.75" customHeight="1">
      <c r="A24" s="44"/>
      <c r="B24" s="44"/>
      <c r="C24" s="54">
        <v>21</v>
      </c>
      <c r="D24" s="5" t="s">
        <v>93</v>
      </c>
      <c r="E24" s="6" t="s">
        <v>94</v>
      </c>
      <c r="F24" s="5" t="s">
        <v>95</v>
      </c>
      <c r="G24" s="5"/>
      <c r="H24" s="42">
        <v>0</v>
      </c>
      <c r="I24" s="42">
        <v>0</v>
      </c>
      <c r="J24" s="42"/>
      <c r="K24" s="53">
        <f t="shared" si="1"/>
        <v>0</v>
      </c>
    </row>
    <row r="26" spans="1:27">
      <c r="C26" s="10" t="s">
        <v>19</v>
      </c>
      <c r="D26" s="10"/>
      <c r="E26" s="10"/>
      <c r="F26" s="7"/>
      <c r="G26" s="7"/>
      <c r="H26" s="7"/>
      <c r="I26" s="7"/>
      <c r="J26" s="7"/>
      <c r="L26" s="7"/>
      <c r="M26" s="7"/>
    </row>
    <row r="27" spans="1:27">
      <c r="C27" s="10"/>
      <c r="D27" s="10"/>
      <c r="E27" s="10"/>
      <c r="F27" s="7"/>
      <c r="G27" s="7"/>
      <c r="H27" s="7"/>
      <c r="I27" s="7"/>
      <c r="J27" s="7"/>
      <c r="L27" s="7"/>
      <c r="M27" s="7"/>
    </row>
    <row r="28" spans="1:27" ht="20.25" customHeight="1">
      <c r="C28" s="8" t="s">
        <v>9</v>
      </c>
      <c r="D28" s="8" t="s">
        <v>10</v>
      </c>
      <c r="E28" s="35" t="s">
        <v>11</v>
      </c>
      <c r="F28" s="8" t="s">
        <v>12</v>
      </c>
      <c r="G28" s="8" t="s">
        <v>13</v>
      </c>
      <c r="H28" s="8" t="s">
        <v>20</v>
      </c>
      <c r="I28" s="8" t="s">
        <v>14</v>
      </c>
      <c r="J28" s="8" t="s">
        <v>21</v>
      </c>
      <c r="K28" s="27" t="s">
        <v>35</v>
      </c>
      <c r="M28" s="7"/>
    </row>
    <row r="29" spans="1:27" ht="25.5" customHeight="1">
      <c r="C29" s="23">
        <v>1</v>
      </c>
      <c r="D29" s="28" t="s">
        <v>25</v>
      </c>
      <c r="E29" s="36" t="s">
        <v>15</v>
      </c>
      <c r="F29" s="23">
        <v>3</v>
      </c>
      <c r="G29" s="22" t="s">
        <v>29</v>
      </c>
      <c r="H29" s="24">
        <v>12345</v>
      </c>
      <c r="I29" s="9" t="s">
        <v>83</v>
      </c>
      <c r="J29" s="9" t="s">
        <v>33</v>
      </c>
      <c r="K29" s="27"/>
      <c r="M29" s="7" t="s">
        <v>16</v>
      </c>
      <c r="W29" t="s">
        <v>17</v>
      </c>
    </row>
    <row r="30" spans="1:27" ht="31.5">
      <c r="C30" s="18">
        <v>2</v>
      </c>
      <c r="D30" s="29" t="s">
        <v>26</v>
      </c>
      <c r="E30" s="33" t="s">
        <v>22</v>
      </c>
      <c r="F30" s="20">
        <v>2</v>
      </c>
      <c r="G30" s="24" t="s">
        <v>30</v>
      </c>
      <c r="H30" s="9">
        <v>7890</v>
      </c>
      <c r="I30" s="9" t="s">
        <v>86</v>
      </c>
      <c r="J30" s="9" t="s">
        <v>34</v>
      </c>
      <c r="K30" s="39" t="s">
        <v>37</v>
      </c>
      <c r="L30" s="38"/>
      <c r="M30" s="45"/>
      <c r="N30" s="13"/>
      <c r="O30" s="14"/>
      <c r="P30" s="12"/>
      <c r="Q30" s="50"/>
      <c r="R30" s="50"/>
      <c r="S30" s="50"/>
      <c r="T30" s="50"/>
      <c r="U30" s="50"/>
      <c r="V30" s="47"/>
      <c r="W30" s="47"/>
      <c r="X30" s="48"/>
      <c r="Y30" s="49"/>
      <c r="Z30" s="49"/>
      <c r="AA30" s="49"/>
    </row>
    <row r="31" spans="1:27" ht="32.25" customHeight="1">
      <c r="C31" s="23">
        <v>3</v>
      </c>
      <c r="D31" s="30" t="s">
        <v>27</v>
      </c>
      <c r="E31" s="34" t="s">
        <v>23</v>
      </c>
      <c r="F31" s="25">
        <v>3</v>
      </c>
      <c r="G31" s="24" t="s">
        <v>31</v>
      </c>
      <c r="H31" s="17">
        <v>12345</v>
      </c>
      <c r="I31" s="24" t="s">
        <v>85</v>
      </c>
      <c r="J31" s="9" t="s">
        <v>33</v>
      </c>
      <c r="K31" s="38" t="s">
        <v>36</v>
      </c>
      <c r="L31" s="15"/>
      <c r="M31" s="15"/>
      <c r="N31" s="14"/>
      <c r="O31" s="12"/>
      <c r="P31" s="14"/>
      <c r="Q31" s="14"/>
      <c r="R31" s="14"/>
      <c r="S31" s="14"/>
      <c r="T31" s="14"/>
      <c r="U31" s="14"/>
      <c r="V31" s="14"/>
      <c r="W31" s="14"/>
    </row>
    <row r="32" spans="1:27" ht="25.5" customHeight="1">
      <c r="C32" s="19">
        <v>4</v>
      </c>
      <c r="D32" s="31" t="s">
        <v>28</v>
      </c>
      <c r="E32" s="32" t="s">
        <v>24</v>
      </c>
      <c r="F32" s="26">
        <v>2</v>
      </c>
      <c r="G32" s="11" t="s">
        <v>32</v>
      </c>
      <c r="H32" s="11">
        <v>7890</v>
      </c>
      <c r="I32" s="11" t="s">
        <v>84</v>
      </c>
      <c r="J32" s="9" t="s">
        <v>34</v>
      </c>
      <c r="K32" s="38" t="s">
        <v>38</v>
      </c>
      <c r="L32" s="39"/>
      <c r="M32" s="14"/>
      <c r="N32" s="14"/>
      <c r="O32" s="46"/>
      <c r="P32" s="46"/>
      <c r="Q32" s="46"/>
      <c r="R32" s="46"/>
      <c r="S32" s="14"/>
      <c r="T32" s="14"/>
      <c r="U32" s="14"/>
      <c r="V32" s="14"/>
      <c r="W32" s="14"/>
    </row>
    <row r="33" spans="11:23">
      <c r="K33" s="1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</sheetData>
  <mergeCells count="11">
    <mergeCell ref="O32:R32"/>
    <mergeCell ref="V30:W30"/>
    <mergeCell ref="X30:AA30"/>
    <mergeCell ref="Q30:U30"/>
    <mergeCell ref="A3:C3"/>
    <mergeCell ref="A4:C4"/>
    <mergeCell ref="A7:C7"/>
    <mergeCell ref="A10:C10"/>
    <mergeCell ref="A13:C13"/>
    <mergeCell ref="A16:C16"/>
    <mergeCell ref="A19:C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2016-12-02T06:55:22Z</dcterms:created>
  <dcterms:modified xsi:type="dcterms:W3CDTF">2017-11-09T07:36:16Z</dcterms:modified>
</cp:coreProperties>
</file>